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026\O10\"/>
    </mc:Choice>
  </mc:AlternateContent>
  <xr:revisionPtr revIDLastSave="0" documentId="13_ncr:1_{E705301A-6F73-4CFD-BE2E-97605A77D7E4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F22" i="2"/>
  <c r="F21" i="2"/>
  <c r="D23" i="2"/>
  <c r="F11" i="2"/>
  <c r="F20" i="2"/>
  <c r="F19" i="2"/>
  <c r="F18" i="2"/>
  <c r="F17" i="2"/>
  <c r="F16" i="2"/>
  <c r="F15" i="2"/>
  <c r="F14" i="2"/>
  <c r="F13" i="2"/>
  <c r="F12" i="2"/>
  <c r="F10" i="2"/>
  <c r="F9" i="2"/>
  <c r="F8" i="2"/>
  <c r="F7" i="2"/>
  <c r="F6" i="2"/>
  <c r="F23" i="2" l="1"/>
</calcChain>
</file>

<file path=xl/sharedStrings.xml><?xml version="1.0" encoding="utf-8"?>
<sst xmlns="http://schemas.openxmlformats.org/spreadsheetml/2006/main" count="68" uniqueCount="40">
  <si>
    <t>ที่</t>
  </si>
  <si>
    <t>สถานีตำรวจภูธรปักธงชัย จังหวัดนครราชสีมา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</si>
  <si>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</si>
  <si>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</si>
  <si>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</si>
  <si>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</si>
  <si>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</si>
  <si>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</si>
  <si>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</si>
  <si>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</si>
  <si>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</si>
  <si>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</si>
  <si>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</si>
  <si>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</si>
  <si>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</si>
  <si>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</si>
  <si>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</si>
  <si>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</si>
  <si>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</si>
  <si>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</si>
  <si>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</si>
  <si>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</si>
  <si>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</si>
  <si>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</si>
  <si>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ผกก.สภ.ปักธงชัย จว.นครราชสีมา</t>
  </si>
  <si>
    <t>ค่าน้ำมันเชื้อเพลิงรถเช่า</t>
  </si>
  <si>
    <t>อยู่ระหว่างการเบิกจ่าย</t>
  </si>
  <si>
    <t>ไม่มีการเบิกค่าคุ้มครองพยาน</t>
  </si>
  <si>
    <t>บรรลุเป้าหมาย</t>
  </si>
  <si>
    <t>อยู่ระหว่างดำเนินการ</t>
  </si>
  <si>
    <t>ไม่มีการเบิกจ่ายค่าซ่อมแซมยานพาหนะ</t>
  </si>
  <si>
    <t>ไม่มีรายการเบิกจ่าย</t>
  </si>
  <si>
    <t>ไม่มีปัญหาอุปสรรค</t>
  </si>
  <si>
    <t>ประจำปีงบประมาณ พ.ศ.2569 ไตรมาส 1-2(ต.ค.2568-มี.ค.2569)</t>
  </si>
  <si>
    <t>ข้อมูล ณ วันที่ 31 มีนาคม 2569</t>
  </si>
  <si>
    <t>( โยธิน วรรณทวี )</t>
  </si>
  <si>
    <t>งบประมาณ
ที่ได้รับ</t>
  </si>
  <si>
    <t>ค่าทำงานล่วงเวลา ค่าเบี้ยเลี้ยง ที่พัก ยานพาหนะ</t>
  </si>
  <si>
    <t>ยังไม่มีการเบิกจ่าย</t>
  </si>
  <si>
    <t>ค่าตอบแทนพนักงานสอบสวนคดีอาญา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</si>
</sst>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/>
    <xf numFmtId="43" fontId="1" fillId="0" borderId="9" xfId="1" applyFont="1" applyBorder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right"/>
    </xf>
    <xf numFmtId="43" fontId="1" fillId="0" borderId="0" xfId="1" applyFont="1"/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247650</xdr:rowOff>
    </xdr:from>
    <xdr:to>
      <xdr:col>6</xdr:col>
      <xdr:colOff>647324</xdr:colOff>
      <xdr:row>27</xdr:row>
      <xdr:rowOff>21337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322294B-78BE-A737-4CF3-463BA7298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8763000"/>
          <a:ext cx="2523749" cy="688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0037-FA53-40B8-8F9D-41EA9C5C21C9}">
  <dimension ref="A1:G28"/>
  <sheetViews>
    <sheetView tabSelected="1" workbookViewId="0">
      <selection activeCell="J12" sqref="J12"/>
    </sheetView>
  </sheetViews>
  <sheetFormatPr defaultRowHeight="24" x14ac:dyDescent="0.55000000000000004"/>
  <cols>
    <col min="1" max="1" width="5.625" style="1" customWidth="1"/>
    <col min="2" max="2" width="32" style="1" customWidth="1"/>
    <col min="3" max="3" width="26.5" style="1" customWidth="1"/>
    <col min="4" max="4" width="14" style="19" customWidth="1"/>
    <col min="5" max="5" width="12.25" style="1" customWidth="1"/>
    <col min="6" max="6" width="12.375" style="1" customWidth="1"/>
    <col min="7" max="7" width="21.875" style="1" customWidth="1"/>
    <col min="8" max="16384" width="9" style="1"/>
  </cols>
  <sheetData>
    <row r="1" spans="1:7" s="9" customFormat="1" x14ac:dyDescent="0.55000000000000004">
      <c r="A1" s="23" t="s">
        <v>2</v>
      </c>
      <c r="B1" s="24"/>
      <c r="C1" s="24"/>
      <c r="D1" s="24"/>
      <c r="E1" s="24"/>
      <c r="F1" s="24"/>
      <c r="G1" s="25"/>
    </row>
    <row r="2" spans="1:7" s="9" customFormat="1" x14ac:dyDescent="0.55000000000000004">
      <c r="A2" s="26" t="s">
        <v>1</v>
      </c>
      <c r="B2" s="27"/>
      <c r="C2" s="27"/>
      <c r="D2" s="27"/>
      <c r="E2" s="27"/>
      <c r="F2" s="27"/>
      <c r="G2" s="28"/>
    </row>
    <row r="3" spans="1:7" s="9" customFormat="1" x14ac:dyDescent="0.55000000000000004">
      <c r="A3" s="26" t="s">
        <v>33</v>
      </c>
      <c r="B3" s="27"/>
      <c r="C3" s="27"/>
      <c r="D3" s="27"/>
      <c r="E3" s="27"/>
      <c r="F3" s="27"/>
      <c r="G3" s="28"/>
    </row>
    <row r="4" spans="1:7" x14ac:dyDescent="0.55000000000000004">
      <c r="A4" s="6"/>
      <c r="B4" s="7" t="s">
        <v>34</v>
      </c>
      <c r="C4" s="7"/>
      <c r="D4" s="16"/>
      <c r="E4" s="7"/>
      <c r="F4" s="7"/>
      <c r="G4" s="8"/>
    </row>
    <row r="5" spans="1:7" ht="46.5" customHeight="1" x14ac:dyDescent="0.55000000000000004">
      <c r="A5" s="4" t="s">
        <v>0</v>
      </c>
      <c r="B5" s="5" t="s">
        <v>7</v>
      </c>
      <c r="C5" s="4" t="s">
        <v>4</v>
      </c>
      <c r="D5" s="17" t="s">
        <v>36</v>
      </c>
      <c r="E5" s="4" t="s">
        <v>5</v>
      </c>
      <c r="F5" s="4" t="s">
        <v>6</v>
      </c>
      <c r="G5" s="5" t="s">
        <v>8</v>
      </c>
    </row>
    <row r="6" spans="1:7" ht="48.75" customHeight="1" x14ac:dyDescent="0.55000000000000004">
      <c r="A6" s="3">
        <v>1</v>
      </c>
      <c r="B6" s="10" t="s">
        <v>9</v>
      </c>
      <c r="C6" s="4" t="s">
        <v>26</v>
      </c>
      <c r="D6" s="30">
        <v>48250</v>
      </c>
      <c r="E6" s="14">
        <v>0</v>
      </c>
      <c r="F6" s="20">
        <f>E6/D6*100</f>
        <v>0</v>
      </c>
      <c r="G6" s="5" t="s">
        <v>32</v>
      </c>
    </row>
    <row r="7" spans="1:7" ht="24" customHeight="1" x14ac:dyDescent="0.55000000000000004">
      <c r="A7" s="3">
        <v>2</v>
      </c>
      <c r="B7" s="10" t="s">
        <v>10</v>
      </c>
      <c r="C7" s="4" t="s">
        <v>27</v>
      </c>
      <c r="D7" s="30">
        <v>4500</v>
      </c>
      <c r="E7" s="14">
        <v>0</v>
      </c>
      <c r="F7" s="20">
        <f t="shared" ref="F7:F23" si="0">E7/D7*100</f>
        <v>0</v>
      </c>
      <c r="G7" s="5" t="s">
        <v>31</v>
      </c>
    </row>
    <row r="8" spans="1:7" ht="24" customHeight="1" x14ac:dyDescent="0.55000000000000004">
      <c r="A8" s="3">
        <v>3</v>
      </c>
      <c r="B8" s="13" t="s">
        <v>11</v>
      </c>
      <c r="C8" s="4" t="s">
        <v>38</v>
      </c>
      <c r="D8" s="30">
        <v>1100</v>
      </c>
      <c r="E8" s="14">
        <v>0</v>
      </c>
      <c r="F8" s="20">
        <f t="shared" si="0"/>
        <v>0</v>
      </c>
      <c r="G8" s="5" t="s">
        <v>31</v>
      </c>
    </row>
    <row r="9" spans="1:7" ht="24" customHeight="1" x14ac:dyDescent="0.55000000000000004">
      <c r="A9" s="3">
        <v>4</v>
      </c>
      <c r="B9" s="13" t="s">
        <v>12</v>
      </c>
      <c r="C9" s="4" t="s">
        <v>38</v>
      </c>
      <c r="D9" s="30">
        <v>13700</v>
      </c>
      <c r="E9" s="14">
        <v>0</v>
      </c>
      <c r="F9" s="20">
        <f t="shared" si="0"/>
        <v>0</v>
      </c>
      <c r="G9" s="5" t="s">
        <v>31</v>
      </c>
    </row>
    <row r="10" spans="1:7" ht="24" customHeight="1" x14ac:dyDescent="0.55000000000000004">
      <c r="A10" s="3">
        <v>5</v>
      </c>
      <c r="B10" s="13" t="s">
        <v>13</v>
      </c>
      <c r="C10" s="4" t="s">
        <v>38</v>
      </c>
      <c r="D10" s="30">
        <v>900</v>
      </c>
      <c r="E10" s="14">
        <v>0</v>
      </c>
      <c r="F10" s="20">
        <f t="shared" si="0"/>
        <v>0</v>
      </c>
      <c r="G10" s="5" t="s">
        <v>31</v>
      </c>
    </row>
    <row r="11" spans="1:7" ht="24" customHeight="1" x14ac:dyDescent="0.55000000000000004">
      <c r="A11" s="3">
        <v>6</v>
      </c>
      <c r="B11" s="22" t="s">
        <v>37</v>
      </c>
      <c r="C11" s="4" t="s">
        <v>28</v>
      </c>
      <c r="D11" s="30">
        <v>1769400</v>
      </c>
      <c r="E11" s="14">
        <v>1070920</v>
      </c>
      <c r="F11" s="20">
        <f>E11/D11*100</f>
        <v>60.524471572284391</v>
      </c>
      <c r="G11" s="5" t="s">
        <v>32</v>
      </c>
    </row>
    <row r="12" spans="1:7" ht="24" customHeight="1" x14ac:dyDescent="0.55000000000000004">
      <c r="A12" s="3">
        <v>7</v>
      </c>
      <c r="B12" s="13" t="s">
        <v>14</v>
      </c>
      <c r="C12" s="4" t="s">
        <v>28</v>
      </c>
      <c r="D12" s="30">
        <v>2009000</v>
      </c>
      <c r="E12" s="14">
        <v>1280132.8799999999</v>
      </c>
      <c r="F12" s="20">
        <f t="shared" si="0"/>
        <v>63.719904430064702</v>
      </c>
      <c r="G12" s="5" t="s">
        <v>32</v>
      </c>
    </row>
    <row r="13" spans="1:7" ht="24" customHeight="1" x14ac:dyDescent="0.55000000000000004">
      <c r="A13" s="3">
        <v>8</v>
      </c>
      <c r="B13" s="13" t="s">
        <v>25</v>
      </c>
      <c r="C13" s="4" t="s">
        <v>28</v>
      </c>
      <c r="D13" s="30">
        <v>90000</v>
      </c>
      <c r="E13" s="14">
        <v>50660</v>
      </c>
      <c r="F13" s="20">
        <f t="shared" si="0"/>
        <v>56.288888888888891</v>
      </c>
      <c r="G13" s="5" t="s">
        <v>32</v>
      </c>
    </row>
    <row r="14" spans="1:7" ht="24" customHeight="1" x14ac:dyDescent="0.55000000000000004">
      <c r="A14" s="3">
        <v>9</v>
      </c>
      <c r="B14" s="13" t="s">
        <v>15</v>
      </c>
      <c r="C14" s="4" t="s">
        <v>29</v>
      </c>
      <c r="D14" s="30">
        <v>54400</v>
      </c>
      <c r="E14" s="14">
        <v>0</v>
      </c>
      <c r="F14" s="20">
        <f t="shared" si="0"/>
        <v>0</v>
      </c>
      <c r="G14" s="5" t="s">
        <v>38</v>
      </c>
    </row>
    <row r="15" spans="1:7" ht="24" customHeight="1" x14ac:dyDescent="0.55000000000000004">
      <c r="A15" s="3">
        <v>10</v>
      </c>
      <c r="B15" s="13" t="s">
        <v>16</v>
      </c>
      <c r="C15" s="21" t="s">
        <v>30</v>
      </c>
      <c r="D15" s="30">
        <v>31800</v>
      </c>
      <c r="E15" s="14">
        <v>0</v>
      </c>
      <c r="F15" s="20">
        <f t="shared" si="0"/>
        <v>0</v>
      </c>
      <c r="G15" s="5" t="s">
        <v>38</v>
      </c>
    </row>
    <row r="16" spans="1:7" ht="24" customHeight="1" x14ac:dyDescent="0.55000000000000004">
      <c r="A16" s="3">
        <v>11</v>
      </c>
      <c r="B16" s="13" t="s">
        <v>17</v>
      </c>
      <c r="C16" s="4" t="s">
        <v>29</v>
      </c>
      <c r="D16" s="30">
        <v>70500</v>
      </c>
      <c r="E16" s="14">
        <v>0</v>
      </c>
      <c r="F16" s="20">
        <f t="shared" si="0"/>
        <v>0</v>
      </c>
      <c r="G16" s="5" t="s">
        <v>38</v>
      </c>
    </row>
    <row r="17" spans="1:7" ht="24" customHeight="1" x14ac:dyDescent="0.55000000000000004">
      <c r="A17" s="3">
        <v>12</v>
      </c>
      <c r="B17" s="13" t="s">
        <v>18</v>
      </c>
      <c r="C17" s="4" t="s">
        <v>28</v>
      </c>
      <c r="D17" s="30">
        <v>12300</v>
      </c>
      <c r="E17" s="14">
        <v>8200</v>
      </c>
      <c r="F17" s="20">
        <f t="shared" si="0"/>
        <v>66.666666666666657</v>
      </c>
      <c r="G17" s="5" t="s">
        <v>32</v>
      </c>
    </row>
    <row r="18" spans="1:7" ht="24" customHeight="1" x14ac:dyDescent="0.55000000000000004">
      <c r="A18" s="3">
        <v>13</v>
      </c>
      <c r="B18" s="13" t="s">
        <v>19</v>
      </c>
      <c r="C18" s="4" t="s">
        <v>28</v>
      </c>
      <c r="D18" s="30">
        <v>8800</v>
      </c>
      <c r="E18" s="14">
        <v>0</v>
      </c>
      <c r="F18" s="20">
        <f t="shared" si="0"/>
        <v>0</v>
      </c>
      <c r="G18" s="5" t="s">
        <v>32</v>
      </c>
    </row>
    <row r="19" spans="1:7" ht="24" customHeight="1" x14ac:dyDescent="0.55000000000000004">
      <c r="A19" s="3">
        <v>14</v>
      </c>
      <c r="B19" s="13" t="s">
        <v>20</v>
      </c>
      <c r="C19" s="4" t="s">
        <v>28</v>
      </c>
      <c r="D19" s="30">
        <v>91800</v>
      </c>
      <c r="E19" s="14">
        <v>61200</v>
      </c>
      <c r="F19" s="20">
        <f t="shared" si="0"/>
        <v>66.666666666666657</v>
      </c>
      <c r="G19" s="5" t="s">
        <v>32</v>
      </c>
    </row>
    <row r="20" spans="1:7" ht="48" customHeight="1" x14ac:dyDescent="0.55000000000000004">
      <c r="A20" s="3">
        <v>15</v>
      </c>
      <c r="B20" s="12" t="s">
        <v>21</v>
      </c>
      <c r="C20" s="4" t="s">
        <v>28</v>
      </c>
      <c r="D20" s="30">
        <v>64700</v>
      </c>
      <c r="E20" s="14">
        <v>32464</v>
      </c>
      <c r="F20" s="20">
        <f t="shared" si="0"/>
        <v>50.176197836166928</v>
      </c>
      <c r="G20" s="5" t="s">
        <v>32</v>
      </c>
    </row>
    <row r="21" spans="1:7" ht="47.25" customHeight="1" x14ac:dyDescent="0.55000000000000004">
      <c r="A21" s="3">
        <v>16</v>
      </c>
      <c r="B21" s="12" t="s">
        <v>22</v>
      </c>
      <c r="C21" s="4" t="s">
        <v>28</v>
      </c>
      <c r="D21" s="30">
        <v>75900</v>
      </c>
      <c r="E21" s="14">
        <v>0</v>
      </c>
      <c r="F21" s="20">
        <f t="shared" si="0"/>
        <v>0</v>
      </c>
      <c r="G21" s="5" t="s">
        <v>32</v>
      </c>
    </row>
    <row r="22" spans="1:7" ht="47.25" customHeight="1" x14ac:dyDescent="0.55000000000000004">
      <c r="A22" s="3">
        <v>17</v>
      </c>
      <c r="B22" s="12" t="s">
        <v>39</v>
      </c>
      <c r="C22" s="4" t="s">
        <v>28</v>
      </c>
      <c r="D22" s="30">
        <v>54000</v>
      </c>
      <c r="E22" s="14">
        <v>54000</v>
      </c>
      <c r="F22" s="20">
        <f t="shared" si="0"/>
        <v>100</v>
      </c>
      <c r="G22" s="5" t="s">
        <v>32</v>
      </c>
    </row>
    <row r="23" spans="1:7" ht="24" customHeight="1" x14ac:dyDescent="0.55000000000000004">
      <c r="A23" s="2" t="s">
        <v>3</v>
      </c>
      <c r="B23" s="11"/>
      <c r="C23" s="4" t="s">
        <v>28</v>
      </c>
      <c r="D23" s="15">
        <f>SUM(D6:D22)</f>
        <v>4401050</v>
      </c>
      <c r="E23" s="15">
        <f>SUM(E6:E22)</f>
        <v>2557576.88</v>
      </c>
      <c r="F23" s="20">
        <f t="shared" si="0"/>
        <v>58.112879426500498</v>
      </c>
      <c r="G23" s="4" t="s">
        <v>32</v>
      </c>
    </row>
    <row r="26" spans="1:7" x14ac:dyDescent="0.55000000000000004">
      <c r="D26" s="18" t="s">
        <v>23</v>
      </c>
    </row>
    <row r="27" spans="1:7" x14ac:dyDescent="0.55000000000000004">
      <c r="E27" s="29" t="s">
        <v>35</v>
      </c>
      <c r="F27" s="29"/>
    </row>
    <row r="28" spans="1:7" x14ac:dyDescent="0.55000000000000004">
      <c r="E28" s="29" t="s">
        <v>24</v>
      </c>
      <c r="F28" s="29"/>
    </row>
  </sheetData>
  <mergeCells count="5">
    <mergeCell ref="A1:G1"/>
    <mergeCell ref="A2:G2"/>
    <mergeCell ref="A3:G3"/>
    <mergeCell ref="E27:F27"/>
    <mergeCell ref="E28:F28"/>
  </mergeCells>
  <pageMargins left="0.70866141732283472" right="0.11811023622047245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2026-05-21T07:15:26Z</cp:lastPrinted>
  <dcterms:created xsi:type="dcterms:W3CDTF">2025-01-08T03:46:45Z</dcterms:created>
  <dcterms:modified xsi:type="dcterms:W3CDTF">2026-05-21T07:23:33Z</dcterms:modified>
</cp:coreProperties>
</file>